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TA PUBLICA 2DO TRIMESTR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<sst xmlns="http://schemas.openxmlformats.org/spreadsheetml/2006/main" count="62" uniqueCount="62">
  <si>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</si>
  <si>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</si>
  <si>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</si>
  <si>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</si>
  <si>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</si>
  <si>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</si>
  <si>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</si>
  <si>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</si>
  <si>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</si>
  <si>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</si>
  <si>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</si>
  <si>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</si>
  <si>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</si>
  <si>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</si>
  <si>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</si>
  <si>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</si>
  <si>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</si>
  <si>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</si>
  <si>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</si>
  <si>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</si>
  <si>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</si>
  <si>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</si>
  <si>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</si>
  <si>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</si>
  <si>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</si>
  <si>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</si>
  <si>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</si>
  <si>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</si>
  <si>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</si>
  <si>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</si>
  <si>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</si>
  <si>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</si>
  <si>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</si>
  <si>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</si>
  <si>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</si>
  <si>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</si>
  <si>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</si>
  <si>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</si>
  <si>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</si>
  <si>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</si>
  <si>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</si>
  <si>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</si>
  <si>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</si>
  <si>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</si>
  <si>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</si>
  <si>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</si>
  <si>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</si>
  <si>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</si>
  <si>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</si>
  <si>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</si>
  <si>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</si>
  <si>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</si>
  <si>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</si>
  <si>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</si>
  <si>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</si>
  <si>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de Actividades
Del 1 de Enero al 30 de Junio de 2023
(Cifras en Pesos)</t>
  </si>
  <si>
    <t>_______________________________________________</t>
  </si>
  <si>
    <t xml:space="preserve"> __________________________________________________</t>
  </si>
  <si>
    <t>C.P. Nubia Yutzamara Muñoz Camacho</t>
  </si>
  <si>
    <t>Subdirectora de Administración y Finanzas SMDIF</t>
  </si>
  <si>
    <t xml:space="preserve">              Lic. Juan Gabriel Aguilera Torres</t>
  </si>
  <si>
    <t xml:space="preserve">         Presidente del Sistema Municipal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</si>
</sst>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abSelected="1" topLeftCell="A58" zoomScaleNormal="100" workbookViewId="0">
      <selection activeCell="A71" sqref="A71:XFD73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1446784.94</v>
      </c>
      <c r="C4" s="14">
        <f>SUM(C5:C11)</f>
        <v>2569960.9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1446784.94</v>
      </c>
      <c r="C11" s="15">
        <v>2569960.9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0.6" x14ac:dyDescent="0.2">
      <c r="A13" s="7" t="s">
        <v>49</v>
      </c>
      <c r="B13" s="14">
        <f>SUM(B14:B15)</f>
        <v>5165505.5999999996</v>
      </c>
      <c r="C13" s="14">
        <f>SUM(C14:C15)</f>
        <v>9885852.3800000008</v>
      </c>
      <c r="D13" s="2"/>
    </row>
    <row r="14" spans="1:4" ht="20.399999999999999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5165505.5999999996</v>
      </c>
      <c r="C15" s="15">
        <v>9885852.3800000008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38322.82</v>
      </c>
      <c r="C17" s="14">
        <f>SUM(C18:C22)</f>
        <v>862943.09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38322.82</v>
      </c>
      <c r="C22" s="15">
        <v>862943.09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6650613.3599999994</v>
      </c>
      <c r="C24" s="16">
        <f>SUM(C4+C13+C17)</f>
        <v>13318756.370000001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5395104.9699999997</v>
      </c>
      <c r="C27" s="14">
        <f>SUM(C28:C30)</f>
        <v>12207979.620000001</v>
      </c>
      <c r="D27" s="2"/>
    </row>
    <row r="28" spans="1:5" ht="11.25" customHeight="1" x14ac:dyDescent="0.2">
      <c r="A28" s="8" t="s">
        <v>36</v>
      </c>
      <c r="B28" s="15">
        <v>4412948.92</v>
      </c>
      <c r="C28" s="15">
        <v>9395628.75</v>
      </c>
      <c r="D28" s="4">
        <v>5110</v>
      </c>
    </row>
    <row r="29" spans="1:5" ht="11.25" customHeight="1" x14ac:dyDescent="0.2">
      <c r="A29" s="8" t="s">
        <v>16</v>
      </c>
      <c r="B29" s="15">
        <v>477720.3</v>
      </c>
      <c r="C29" s="15">
        <v>1086884.6200000001</v>
      </c>
      <c r="D29" s="4">
        <v>5120</v>
      </c>
    </row>
    <row r="30" spans="1:5" ht="11.25" customHeight="1" x14ac:dyDescent="0.2">
      <c r="A30" s="8" t="s">
        <v>17</v>
      </c>
      <c r="B30" s="15">
        <v>504435.75</v>
      </c>
      <c r="C30" s="15">
        <v>1725466.25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111008.64</v>
      </c>
      <c r="C32" s="14">
        <f>SUM(C33:C41)</f>
        <v>226637.31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111008.64</v>
      </c>
      <c r="C36" s="15">
        <v>226637.31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88004.86</v>
      </c>
      <c r="D55" s="2"/>
    </row>
    <row r="56" spans="1:5" ht="11.25" customHeight="1" x14ac:dyDescent="0.2">
      <c r="A56" s="8" t="s">
        <v>31</v>
      </c>
      <c r="B56" s="15">
        <v>0</v>
      </c>
      <c r="C56" s="15">
        <v>88004.86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5506113.6099999994</v>
      </c>
      <c r="C64" s="16">
        <f>C61+C55+C48+C43+C32+C27</f>
        <v>12522621.790000001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1144499.75</v>
      </c>
      <c r="C66" s="14">
        <f>C24-C64</f>
        <v>796134.58000000007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3.2" x14ac:dyDescent="0.2">
      <c r="A69" s="11" t="s">
        <v>54</v>
      </c>
    </row>
    <row r="71" spans="1:8" x14ac:dyDescent="0.2">
      <c r="A71" s="1" t="s">
        <v>56</v>
      </c>
      <c r="B71" s="1" t="s">
        <v>57</v>
      </c>
    </row>
    <row r="72" spans="1:8" x14ac:dyDescent="0.2">
      <c r="A72" s="1" t="s">
        <v>60</v>
      </c>
      <c r="B72" s="20" t="s">
        <v>58</v>
      </c>
      <c r="C72" s="20"/>
    </row>
    <row r="73" spans="1:8" x14ac:dyDescent="0.2">
      <c r="A73" s="1" t="s">
        <v>61</v>
      </c>
      <c r="B73" s="20" t="s">
        <v>59</v>
      </c>
      <c r="C73" s="20"/>
    </row>
  </sheetData>
  <sheetProtection formatCells="0" formatColumns="0" formatRows="0" autoFilter="0"/>
  <mergeCells count="3">
    <mergeCell ref="A1:C1"/>
    <mergeCell ref="B72:C72"/>
    <mergeCell ref="B73:C73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2019-05-15T20:49:00Z</cp:lastPrinted>
  <dcterms:created xsi:type="dcterms:W3CDTF">2012-12-11T20:29:16Z</dcterms:created>
  <dcterms:modified xsi:type="dcterms:W3CDTF">2023-08-16T19:33:10Z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